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PG Avery\Desktop\Township issues\NJEA Whistle blower claim\"/>
    </mc:Choice>
  </mc:AlternateContent>
  <xr:revisionPtr revIDLastSave="0" documentId="13_ncr:1_{5FD17AC0-FD53-4833-AECC-E22B4D0E2FAF}" xr6:coauthVersionLast="47" xr6:coauthVersionMax="47" xr10:uidLastSave="{00000000-0000-0000-0000-000000000000}"/>
  <bookViews>
    <workbookView xWindow="-120" yWindow="-120" windowWidth="20730" windowHeight="11160" xr2:uid="{C131656A-0A56-4F19-AE90-0EE23F7A96B9}"/>
  </bookViews>
  <sheets>
    <sheet name="Sheet1" sheetId="1" r:id="rId1"/>
  </sheets>
  <definedNames>
    <definedName name="_xlnm.Print_Area" localSheetId="0">Sheet1!$A$1:$H$41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1" l="1"/>
  <c r="E33" i="1"/>
  <c r="E38" i="1" s="1"/>
  <c r="D38" i="1"/>
</calcChain>
</file>

<file path=xl/sharedStrings.xml><?xml version="1.0" encoding="utf-8"?>
<sst xmlns="http://schemas.openxmlformats.org/spreadsheetml/2006/main" count="64" uniqueCount="39">
  <si>
    <t>Form 211</t>
  </si>
  <si>
    <t>New Jersey Education  Association, Sean Spiller</t>
  </si>
  <si>
    <t>Treasurer Robert J. Sarti: Wayne Education Association, Community for Academic Excellence, Passaic County Education Association</t>
  </si>
  <si>
    <t>President Sean Spiller: NJEA, Wayne Education Association</t>
  </si>
  <si>
    <t>Form</t>
  </si>
  <si>
    <t>Period</t>
  </si>
  <si>
    <t>Date</t>
  </si>
  <si>
    <t>100% of receipts are from Wayne Education Association members</t>
  </si>
  <si>
    <t>Receipts</t>
  </si>
  <si>
    <t>R-3</t>
  </si>
  <si>
    <t>2023-Q3</t>
  </si>
  <si>
    <t>2023-Q2</t>
  </si>
  <si>
    <t>2023-Q1</t>
  </si>
  <si>
    <t>2021-Q1</t>
  </si>
  <si>
    <t>2020-Q4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</si>
  <si>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</si>
  <si>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</si>
  <si>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</si>
  <si>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</si>
  <si>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</si>
  <si>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</si>
  <si>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</si>
  <si>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</si>
  <si>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</si>
  <si>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</si>
  <si>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</si>
  <si>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</si>
  <si>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</si>
  <si>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</si>
  <si>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Community for Academic Excellence Summary of receipts and expenditures to Sean Spiller</t>
  </si>
  <si>
    <t>Sean Spiller</t>
  </si>
  <si>
    <t>2021-Q2</t>
  </si>
  <si>
    <t>2021-Q3</t>
  </si>
  <si>
    <t>2021-Q4</t>
  </si>
  <si>
    <t>2022-Q1</t>
  </si>
  <si>
    <t>2022-Q2</t>
  </si>
  <si>
    <t>2022-Q3</t>
  </si>
  <si>
    <t>2022-Q4</t>
  </si>
  <si>
    <t>Percent of funds disbursed to Sean Spiller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</si>
</sst>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43" fontId="1" fillId="0" borderId="0" xfId="0" applyNumberFormat="1" applyFont="1"/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E398B-CE38-43E5-B6A8-124BA485CBA0}">
  <dimension ref="A1:G40"/>
  <sheetViews>
    <sheetView tabSelected="1" workbookViewId="0">
      <selection sqref="A1:H41"/>
    </sheetView>
  </sheetViews>
  <sheetFormatPr defaultRowHeight="12.75" x14ac:dyDescent="0.2"/>
  <cols>
    <col min="1" max="2" width="9.140625" style="1"/>
    <col min="3" max="3" width="10.42578125" style="1" bestFit="1" customWidth="1"/>
    <col min="4" max="4" width="11" style="3" bestFit="1" customWidth="1"/>
    <col min="5" max="5" width="10" style="3" bestFit="1" customWidth="1"/>
    <col min="6" max="16384" width="9.140625" style="1"/>
  </cols>
  <sheetData>
    <row r="1" spans="1:7" x14ac:dyDescent="0.2">
      <c r="A1" s="1" t="s">
        <v>0</v>
      </c>
    </row>
    <row r="2" spans="1:7" x14ac:dyDescent="0.2">
      <c r="A2" s="1" t="s">
        <v>1</v>
      </c>
    </row>
    <row r="3" spans="1:7" x14ac:dyDescent="0.2">
      <c r="A3" s="1" t="s">
        <v>29</v>
      </c>
    </row>
    <row r="4" spans="1:7" x14ac:dyDescent="0.2">
      <c r="A4" s="1" t="s">
        <v>7</v>
      </c>
    </row>
    <row r="5" spans="1:7" ht="24.75" customHeight="1" x14ac:dyDescent="0.2">
      <c r="A5" s="4" t="s">
        <v>2</v>
      </c>
      <c r="B5" s="4"/>
      <c r="C5" s="4"/>
      <c r="D5" s="4"/>
      <c r="E5" s="4"/>
      <c r="F5" s="4"/>
      <c r="G5" s="4"/>
    </row>
    <row r="6" spans="1:7" x14ac:dyDescent="0.2">
      <c r="A6" s="1" t="s">
        <v>3</v>
      </c>
    </row>
    <row r="9" spans="1:7" x14ac:dyDescent="0.2">
      <c r="A9" s="1" t="s">
        <v>4</v>
      </c>
      <c r="B9" s="1" t="s">
        <v>5</v>
      </c>
      <c r="C9" s="1" t="s">
        <v>6</v>
      </c>
      <c r="D9" s="3" t="s">
        <v>8</v>
      </c>
      <c r="E9" s="3" t="s">
        <v>30</v>
      </c>
    </row>
    <row r="11" spans="1:7" x14ac:dyDescent="0.2">
      <c r="A11" s="1" t="s">
        <v>9</v>
      </c>
      <c r="B11" s="1" t="s">
        <v>28</v>
      </c>
      <c r="C11" s="2">
        <v>42933</v>
      </c>
      <c r="D11" s="3">
        <v>5145.99</v>
      </c>
      <c r="E11" s="3">
        <v>1000</v>
      </c>
    </row>
    <row r="12" spans="1:7" x14ac:dyDescent="0.2">
      <c r="A12" s="1" t="s">
        <v>9</v>
      </c>
      <c r="B12" s="1" t="s">
        <v>27</v>
      </c>
      <c r="C12" s="2">
        <v>43021</v>
      </c>
      <c r="D12" s="3">
        <v>1.21</v>
      </c>
      <c r="E12" s="3">
        <v>0</v>
      </c>
    </row>
    <row r="13" spans="1:7" x14ac:dyDescent="0.2">
      <c r="A13" s="1" t="s">
        <v>9</v>
      </c>
      <c r="B13" s="1" t="s">
        <v>26</v>
      </c>
      <c r="C13" s="2">
        <v>43112</v>
      </c>
      <c r="D13" s="3">
        <v>6988.1</v>
      </c>
      <c r="E13" s="3">
        <v>0</v>
      </c>
    </row>
    <row r="14" spans="1:7" x14ac:dyDescent="0.2">
      <c r="A14" s="1" t="s">
        <v>9</v>
      </c>
      <c r="B14" s="1" t="s">
        <v>25</v>
      </c>
      <c r="C14" s="2">
        <v>43207</v>
      </c>
      <c r="D14" s="3">
        <v>5469.89</v>
      </c>
      <c r="E14" s="3">
        <v>3000</v>
      </c>
    </row>
    <row r="15" spans="1:7" x14ac:dyDescent="0.2">
      <c r="A15" s="1" t="s">
        <v>9</v>
      </c>
      <c r="B15" s="1" t="s">
        <v>24</v>
      </c>
      <c r="C15" s="2">
        <v>43298</v>
      </c>
      <c r="D15" s="3">
        <v>3449.52</v>
      </c>
      <c r="E15" s="3">
        <v>0</v>
      </c>
    </row>
    <row r="16" spans="1:7" x14ac:dyDescent="0.2">
      <c r="A16" s="1" t="s">
        <v>9</v>
      </c>
      <c r="B16" s="1" t="s">
        <v>23</v>
      </c>
      <c r="C16" s="2">
        <v>43389</v>
      </c>
      <c r="D16" s="3">
        <v>3445.52</v>
      </c>
      <c r="E16" s="3">
        <v>0</v>
      </c>
    </row>
    <row r="17" spans="1:5" x14ac:dyDescent="0.2">
      <c r="A17" s="1" t="s">
        <v>9</v>
      </c>
      <c r="B17" s="1" t="s">
        <v>22</v>
      </c>
      <c r="C17" s="2">
        <v>43479</v>
      </c>
      <c r="D17" s="3">
        <v>5129.28</v>
      </c>
      <c r="E17" s="3">
        <v>0</v>
      </c>
    </row>
    <row r="18" spans="1:5" x14ac:dyDescent="0.2">
      <c r="A18" s="1" t="s">
        <v>9</v>
      </c>
      <c r="B18" s="1" t="s">
        <v>21</v>
      </c>
      <c r="C18" s="2">
        <v>43572</v>
      </c>
      <c r="D18" s="3">
        <v>4902.26</v>
      </c>
      <c r="E18" s="3">
        <v>0</v>
      </c>
    </row>
    <row r="19" spans="1:5" x14ac:dyDescent="0.2">
      <c r="A19" s="1" t="s">
        <v>9</v>
      </c>
      <c r="B19" s="1" t="s">
        <v>20</v>
      </c>
      <c r="C19" s="2">
        <v>43661</v>
      </c>
      <c r="D19" s="3">
        <v>6755</v>
      </c>
      <c r="E19" s="3">
        <v>1500</v>
      </c>
    </row>
    <row r="20" spans="1:5" x14ac:dyDescent="0.2">
      <c r="A20" s="1" t="s">
        <v>9</v>
      </c>
      <c r="B20" s="1" t="s">
        <v>19</v>
      </c>
      <c r="C20" s="2">
        <v>43745</v>
      </c>
      <c r="D20" s="3">
        <v>1663.5</v>
      </c>
      <c r="E20" s="3">
        <v>0</v>
      </c>
    </row>
    <row r="21" spans="1:5" x14ac:dyDescent="0.2">
      <c r="A21" s="1" t="s">
        <v>9</v>
      </c>
      <c r="B21" s="1" t="s">
        <v>18</v>
      </c>
      <c r="C21" s="2">
        <v>43847</v>
      </c>
      <c r="D21" s="3">
        <v>5972</v>
      </c>
      <c r="E21" s="3">
        <v>0</v>
      </c>
    </row>
    <row r="22" spans="1:5" x14ac:dyDescent="0.2">
      <c r="A22" s="1" t="s">
        <v>9</v>
      </c>
      <c r="B22" s="1" t="s">
        <v>17</v>
      </c>
      <c r="C22" s="2">
        <v>43937</v>
      </c>
      <c r="D22" s="3">
        <v>4954</v>
      </c>
      <c r="E22" s="3">
        <v>2500</v>
      </c>
    </row>
    <row r="23" spans="1:5" x14ac:dyDescent="0.2">
      <c r="A23" s="1" t="s">
        <v>9</v>
      </c>
      <c r="B23" s="1" t="s">
        <v>16</v>
      </c>
      <c r="C23" s="2">
        <v>44029</v>
      </c>
      <c r="D23" s="3">
        <v>3298</v>
      </c>
      <c r="E23" s="3">
        <v>0</v>
      </c>
    </row>
    <row r="24" spans="1:5" x14ac:dyDescent="0.2">
      <c r="A24" s="1" t="s">
        <v>9</v>
      </c>
      <c r="B24" s="1" t="s">
        <v>15</v>
      </c>
      <c r="C24" s="2">
        <v>44123</v>
      </c>
      <c r="D24" s="3">
        <v>3302</v>
      </c>
      <c r="E24" s="3">
        <v>0</v>
      </c>
    </row>
    <row r="25" spans="1:5" x14ac:dyDescent="0.2">
      <c r="A25" s="1" t="s">
        <v>9</v>
      </c>
      <c r="B25" s="1" t="s">
        <v>14</v>
      </c>
      <c r="C25" s="2">
        <v>44217</v>
      </c>
      <c r="D25" s="3">
        <v>4948</v>
      </c>
      <c r="E25" s="3">
        <v>0</v>
      </c>
    </row>
    <row r="26" spans="1:5" x14ac:dyDescent="0.2">
      <c r="A26" s="1" t="s">
        <v>9</v>
      </c>
      <c r="B26" s="1" t="s">
        <v>13</v>
      </c>
      <c r="C26" s="2">
        <v>44299</v>
      </c>
      <c r="D26" s="3">
        <v>4871</v>
      </c>
      <c r="E26" s="3">
        <v>0</v>
      </c>
    </row>
    <row r="27" spans="1:5" x14ac:dyDescent="0.2">
      <c r="A27" s="1" t="s">
        <v>9</v>
      </c>
      <c r="B27" s="1" t="s">
        <v>31</v>
      </c>
      <c r="C27" s="2">
        <v>44397</v>
      </c>
      <c r="D27" s="3">
        <v>4854.5</v>
      </c>
      <c r="E27" s="3">
        <v>0</v>
      </c>
    </row>
    <row r="28" spans="1:5" x14ac:dyDescent="0.2">
      <c r="A28" s="1" t="s">
        <v>9</v>
      </c>
      <c r="B28" s="1" t="s">
        <v>32</v>
      </c>
      <c r="C28" s="2">
        <v>44478</v>
      </c>
      <c r="D28" s="3">
        <v>1554.5</v>
      </c>
      <c r="E28" s="3">
        <v>5000</v>
      </c>
    </row>
    <row r="29" spans="1:5" x14ac:dyDescent="0.2">
      <c r="A29" s="1" t="s">
        <v>9</v>
      </c>
      <c r="B29" s="1" t="s">
        <v>33</v>
      </c>
      <c r="C29" s="2">
        <v>44563</v>
      </c>
      <c r="E29" s="3">
        <v>0</v>
      </c>
    </row>
    <row r="30" spans="1:5" x14ac:dyDescent="0.2">
      <c r="A30" s="1" t="s">
        <v>9</v>
      </c>
      <c r="B30" s="1" t="s">
        <v>34</v>
      </c>
      <c r="C30" s="2">
        <v>44658</v>
      </c>
      <c r="D30" s="3">
        <v>4876</v>
      </c>
      <c r="E30" s="3">
        <v>0</v>
      </c>
    </row>
    <row r="31" spans="1:5" x14ac:dyDescent="0.2">
      <c r="A31" s="1" t="s">
        <v>9</v>
      </c>
      <c r="B31" s="1" t="s">
        <v>35</v>
      </c>
      <c r="C31" s="2">
        <v>44744</v>
      </c>
      <c r="D31" s="3">
        <v>5078</v>
      </c>
      <c r="E31" s="3">
        <v>0</v>
      </c>
    </row>
    <row r="32" spans="1:5" x14ac:dyDescent="0.2">
      <c r="A32" s="1" t="s">
        <v>9</v>
      </c>
      <c r="B32" s="1" t="s">
        <v>36</v>
      </c>
      <c r="C32" s="2">
        <v>44842</v>
      </c>
      <c r="D32" s="3">
        <v>1811.5</v>
      </c>
      <c r="E32" s="3">
        <v>0</v>
      </c>
    </row>
    <row r="33" spans="1:5" x14ac:dyDescent="0.2">
      <c r="A33" s="1" t="s">
        <v>9</v>
      </c>
      <c r="B33" s="1" t="s">
        <v>37</v>
      </c>
      <c r="C33" s="2">
        <v>44935</v>
      </c>
      <c r="D33" s="3">
        <v>5445.5</v>
      </c>
      <c r="E33" s="3">
        <f>2700+2300+3200</f>
        <v>8200</v>
      </c>
    </row>
    <row r="34" spans="1:5" x14ac:dyDescent="0.2">
      <c r="A34" s="1" t="s">
        <v>9</v>
      </c>
      <c r="B34" s="1" t="s">
        <v>12</v>
      </c>
      <c r="C34" s="2">
        <v>45022</v>
      </c>
      <c r="D34" s="3">
        <v>5381.5</v>
      </c>
      <c r="E34" s="3">
        <v>0</v>
      </c>
    </row>
    <row r="35" spans="1:5" x14ac:dyDescent="0.2">
      <c r="A35" s="1" t="s">
        <v>9</v>
      </c>
      <c r="B35" s="1" t="s">
        <v>11</v>
      </c>
      <c r="C35" s="2">
        <v>45117</v>
      </c>
      <c r="D35" s="3">
        <v>5289.25</v>
      </c>
      <c r="E35" s="3">
        <v>3600</v>
      </c>
    </row>
    <row r="36" spans="1:5" x14ac:dyDescent="0.2">
      <c r="A36" s="1" t="s">
        <v>9</v>
      </c>
      <c r="B36" s="1" t="s">
        <v>10</v>
      </c>
      <c r="C36" s="2">
        <v>45215</v>
      </c>
      <c r="D36" s="3">
        <v>0</v>
      </c>
      <c r="E36" s="3">
        <v>1250</v>
      </c>
    </row>
    <row r="38" spans="1:5" x14ac:dyDescent="0.2">
      <c r="D38" s="3">
        <f>SUM(D11:D37)</f>
        <v>104586.01999999999</v>
      </c>
      <c r="E38" s="3">
        <f>SUM(E11:E37)</f>
        <v>26050</v>
      </c>
    </row>
    <row r="40" spans="1:5" x14ac:dyDescent="0.2">
      <c r="A40" s="1" t="s">
        <v>38</v>
      </c>
      <c r="E40" s="3">
        <f>+E38/D38</f>
        <v>0.24907726673220765</v>
      </c>
    </row>
  </sheetData>
  <sortState xmlns:xlrd2="http://schemas.microsoft.com/office/spreadsheetml/2017/richdata2" ref="A11:E36">
    <sortCondition ref="B11:B36"/>
  </sortState>
  <mergeCells count="1">
    <mergeCell ref="A5:G5"/>
  </mergeCells>
  <phoneticPr fontId="2" type="noConversion"/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Avery</dc:creator>
  <cp:lastModifiedBy>Sarah Avery</cp:lastModifiedBy>
  <cp:lastPrinted>2024-02-12T23:16:31Z</cp:lastPrinted>
  <dcterms:created xsi:type="dcterms:W3CDTF">2024-01-04T20:39:45Z</dcterms:created>
  <dcterms:modified xsi:type="dcterms:W3CDTF">2024-02-12T23:16:33Z</dcterms:modified>
</cp:coreProperties>
</file>